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КТиК-2021-2022\Даму при акимате\"/>
    </mc:Choice>
  </mc:AlternateContent>
  <xr:revisionPtr revIDLastSave="0" documentId="13_ncr:1_{B41F68F3-ED75-4EBE-9357-6E1BFB23AD0A}" xr6:coauthVersionLast="47" xr6:coauthVersionMax="47" xr10:uidLastSave="{00000000-0000-0000-0000-000000000000}"/>
  <bookViews>
    <workbookView xWindow="-120" yWindow="-120" windowWidth="24240" windowHeight="13140" xr2:uid="{D3591B69-2F98-4FD3-B6BF-ABB36A4A672C}"/>
  </bookViews>
  <sheets>
    <sheet name="Окончательный вариан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9" i="2"/>
  <c r="E43" i="2" l="1"/>
</calcChain>
</file>

<file path=xl/sharedStrings.xml><?xml version="1.0" encoding="utf-8"?>
<sst xmlns="http://schemas.openxmlformats.org/spreadsheetml/2006/main" count="242" uniqueCount="137">
  <si>
    <t>Структура Программы обучения</t>
  </si>
  <si>
    <t>«Молодежное предпринимательство»</t>
  </si>
  <si>
    <t>Центра предпринимательства «Qoldaý»</t>
  </si>
  <si>
    <t xml:space="preserve">Формат проведения: гибрид. </t>
  </si>
  <si>
    <r>
      <t>п/н мод</t>
    </r>
    <r>
      <rPr>
        <sz val="11"/>
        <color theme="1"/>
        <rFont val="Times New Roman"/>
        <family val="1"/>
        <charset val="204"/>
      </rPr>
      <t>уля</t>
    </r>
  </si>
  <si>
    <t xml:space="preserve">Дата </t>
  </si>
  <si>
    <t>Время</t>
  </si>
  <si>
    <t>Основная тема модуля (БЛОК бизнес-модели</t>
  </si>
  <si>
    <t>Часы</t>
  </si>
  <si>
    <t>Бизнес-тренер</t>
  </si>
  <si>
    <t>Форма проведения</t>
  </si>
  <si>
    <t>Тематика занятия</t>
  </si>
  <si>
    <t>Комментарии</t>
  </si>
  <si>
    <t>14:30-17:30ч.</t>
  </si>
  <si>
    <t>Требования к слушателям: Знакомство/ демонстрация/ презентация Прототипа MVP (в любом формате)</t>
  </si>
  <si>
    <t>1 модуль</t>
  </si>
  <si>
    <t>свободный доступ</t>
  </si>
  <si>
    <t>Текст</t>
  </si>
  <si>
    <t>Текст + Кейс + Задание + Варианты ответов</t>
  </si>
  <si>
    <t>Видеоролик</t>
  </si>
  <si>
    <t xml:space="preserve">Структура Бизнес-модели. Что такое и для чего нужна бизнес-модель.                                                            </t>
  </si>
  <si>
    <t>Симуляция + Таблица</t>
  </si>
  <si>
    <t>Зум-конференция</t>
  </si>
  <si>
    <t>Расписание на Офлайн-встречу</t>
  </si>
  <si>
    <t>2 модуль</t>
  </si>
  <si>
    <t>1 блок - Сегменты потребителей и ранние последователи.</t>
  </si>
  <si>
    <r>
      <t>Целевая аудитоия. Сегменты потребителей</t>
    </r>
    <r>
      <rPr>
        <b/>
        <sz val="11"/>
        <color rgb="FF000000"/>
        <rFont val="Times New Roman"/>
        <family val="1"/>
        <charset val="204"/>
      </rPr>
      <t xml:space="preserve"> (КЕЙС)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</t>
    </r>
  </si>
  <si>
    <t xml:space="preserve">Сегменты потребителей и ранние последователи. </t>
  </si>
  <si>
    <t>Портрет ЦА</t>
  </si>
  <si>
    <t>3 модуль</t>
  </si>
  <si>
    <r>
      <t>Ключевые ценности в ответ на потребности рынка</t>
    </r>
    <r>
      <rPr>
        <b/>
        <sz val="11"/>
        <color theme="1"/>
        <rFont val="Times New Roman"/>
        <family val="1"/>
        <charset val="204"/>
      </rPr>
      <t xml:space="preserve"> (Кейс)</t>
    </r>
  </si>
  <si>
    <t>Уникальное торговое предложение: поиск и формирование.</t>
  </si>
  <si>
    <t>Структура УТП</t>
  </si>
  <si>
    <t>4 модуль</t>
  </si>
  <si>
    <t>3 блок - Каналы продвижения</t>
  </si>
  <si>
    <r>
      <t xml:space="preserve">Какие каналы продвижения существуют и какие наиболее актуальные из них </t>
    </r>
    <r>
      <rPr>
        <b/>
        <sz val="11"/>
        <color theme="1"/>
        <rFont val="Times New Roman"/>
        <family val="1"/>
        <charset val="204"/>
      </rPr>
      <t>(Кейс)</t>
    </r>
  </si>
  <si>
    <t>Каналы продвижения</t>
  </si>
  <si>
    <t>5 модуль</t>
  </si>
  <si>
    <r>
      <t>Выстраивание взаимоотношений с различными группами клиентов</t>
    </r>
    <r>
      <rPr>
        <b/>
        <sz val="11"/>
        <color theme="1"/>
        <rFont val="Times New Roman"/>
        <family val="1"/>
        <charset val="204"/>
      </rPr>
      <t xml:space="preserve"> (Кейс)</t>
    </r>
  </si>
  <si>
    <t>Взаимоотношения с клиентами, виды взаимоотношений</t>
  </si>
  <si>
    <t>Виды взаимоотношений</t>
  </si>
  <si>
    <t xml:space="preserve">Взаимоотношения с клиентами. Поиск персонала. Распределение и делегирование обязанностей. Мотивация работников. Расчет заработной платы. Неденежная мотивация. Создание эффективной команды. Аутсорсинг. </t>
  </si>
  <si>
    <t>6 модуль</t>
  </si>
  <si>
    <r>
      <t>Что такое доход и чистый доход. Потоки поступления доходов</t>
    </r>
    <r>
      <rPr>
        <b/>
        <sz val="11"/>
        <color rgb="FF000000"/>
        <rFont val="Times New Roman"/>
        <family val="1"/>
        <charset val="204"/>
      </rPr>
      <t xml:space="preserve"> (Кейс)</t>
    </r>
  </si>
  <si>
    <t>Формирование потоков выручки. Структура доходов.</t>
  </si>
  <si>
    <t>Структура доходов</t>
  </si>
  <si>
    <t>7 модуль</t>
  </si>
  <si>
    <t>6 блок - Ключевые ресурсы.</t>
  </si>
  <si>
    <r>
      <t xml:space="preserve">Что влючают ключевые ресурсы? </t>
    </r>
    <r>
      <rPr>
        <b/>
        <sz val="11"/>
        <color theme="1"/>
        <rFont val="Times New Roman"/>
        <family val="1"/>
        <charset val="204"/>
      </rPr>
      <t>(Кейс)</t>
    </r>
  </si>
  <si>
    <t>Структура ключевых ресурсов.</t>
  </si>
  <si>
    <t>Структура ключевых ресурсов</t>
  </si>
  <si>
    <t>Материальные и нематериальные ключевые ресурсы: поиск, выбор, оптимизация.</t>
  </si>
  <si>
    <t>8 модуль</t>
  </si>
  <si>
    <t xml:space="preserve">7 блок - Ключевые действия. </t>
  </si>
  <si>
    <r>
      <t>Ключевые действия в бизнесе</t>
    </r>
    <r>
      <rPr>
        <b/>
        <sz val="11"/>
        <color theme="1"/>
        <rFont val="Times New Roman"/>
        <family val="1"/>
        <charset val="204"/>
      </rPr>
      <t xml:space="preserve"> (Кейс)</t>
    </r>
  </si>
  <si>
    <t>Этапы бизнес-процессов: производственного процесса, доставка, рекламная деятельность, создание послепродажного сервиса и т.д.</t>
  </si>
  <si>
    <t>Механизм ключевых действий</t>
  </si>
  <si>
    <t xml:space="preserve">Запуск, операционное планирование, организация и оптимизация бизнес-процессов.  </t>
  </si>
  <si>
    <t>9 модуль</t>
  </si>
  <si>
    <r>
      <t xml:space="preserve">Ключевые партнеры </t>
    </r>
    <r>
      <rPr>
        <b/>
        <sz val="11"/>
        <color theme="1"/>
        <rFont val="Times New Roman"/>
        <family val="1"/>
        <charset val="204"/>
      </rPr>
      <t>(Кейс)</t>
    </r>
  </si>
  <si>
    <t>Ключевые парнеры и какие ключевые ресурсы они вам поставляют</t>
  </si>
  <si>
    <t>Ключевые парнеры и какие ключевые ресурсы они вам поставляют. Обсуждение: Какие ключевые ресурсы они вам поставляют? Насколько они стабильны? Есть гарантии поставок? Можно ли как-то на этом сэкономить? Есть ли альтернативы? Возможен ли бартер на нашу продукцию? Какие у нас взаимоотношения? / Каналы сбыта. Электронные торговые площадки. Интернет-магазины.</t>
  </si>
  <si>
    <t>10 модуль</t>
  </si>
  <si>
    <t>9 блок - Структура расходов. Скрытое преимущество. Оптимизация расходов.</t>
  </si>
  <si>
    <r>
      <t>Структура расходов</t>
    </r>
    <r>
      <rPr>
        <b/>
        <sz val="11"/>
        <color theme="1"/>
        <rFont val="Times New Roman"/>
        <family val="1"/>
        <charset val="204"/>
      </rPr>
      <t xml:space="preserve"> (Кейс) </t>
    </r>
  </si>
  <si>
    <r>
      <t>Структура расходов.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Скрытое преимущество. Оптимизация расходов</t>
    </r>
  </si>
  <si>
    <t xml:space="preserve">Постоянные издержки, переменные издержки, расход на заработную плату, налоги, цена ресурсов и т.д. Выделить все наиболее значительные расходы. Выявить их долю в общей сумме расходов за период. Разобрать вопросы: Какие расходы в нашей бизнес-модели самые важные? Какие самые высокие? Какая деятельность требует максимальных расходов?  /Дополнительно: Показатели эффективности бизнеса. Риски. Ключевые ресурсы. Фин моделирование. Управление личными ресурсами. </t>
  </si>
  <si>
    <t>Завершение проектных работ</t>
  </si>
  <si>
    <t>Стадия завершения</t>
  </si>
  <si>
    <t>Доработка бизнес-процессов проекта. Завершение выполнения итогового задания по бизнес-процессам. Окончательное завершение групповой работы по Бизнес-модели и протестированного прототипа раннего продукта.</t>
  </si>
  <si>
    <t>Доработка, последние этапы тестирования прототипа</t>
  </si>
  <si>
    <t>Итоговое оценивание (оценка жюри)</t>
  </si>
  <si>
    <t>Презентация и оценивание БМ и MVP</t>
  </si>
  <si>
    <t>Университет, модератор курса</t>
  </si>
  <si>
    <t>Бизнес-модель + Прототип раннего продукта</t>
  </si>
  <si>
    <t>Workshop - Мастер-класс</t>
  </si>
  <si>
    <t>14:00-18:00ч.</t>
  </si>
  <si>
    <t>Платформа / Мусабеков М.</t>
  </si>
  <si>
    <t>Платформа / Рабаева С.</t>
  </si>
  <si>
    <t xml:space="preserve">Изучение рынка и выявление современных трендов. Планирование и проведение маркетингового исследования, маркетинговый анализ. Интерпретация данных маркетингового исследования. Основы маркетинга. Традиционный маркетинг. Современные инструменты маркетинга, СММ-стратегия. Диджитал-маркетинг. Разработка рекламного стиля проекта. </t>
  </si>
  <si>
    <t>Определение ключевых ценностей. Техника определения ключевых проблем и выявления альтернативных решений. Разработка статегии диджитал-маркетинга. Разработка свойств уникального торгового предложения. Целевая аудитория. Выбор ниши.</t>
  </si>
  <si>
    <t>Платформа / Жолдасбекова Г.</t>
  </si>
  <si>
    <t>Механизмы получения и учет потока доходов. Увеличение потоков прибыли. Основные финансовые расчеты. Построение финансовой модели.</t>
  </si>
  <si>
    <t>Определение потока доходов, учет прибыли и убытков. Определение ключевых ресурсов, ключевых действий и возможность их оптимизации в каждой группе бизнес-проектов. Групповая работа по составлению алгоритма бизнес-процессов.</t>
  </si>
  <si>
    <t>Офлайн-встреча в университете (3)</t>
  </si>
  <si>
    <t>Офлайн-встреча в университете (4)</t>
  </si>
  <si>
    <t>Список ключевых партнеров</t>
  </si>
  <si>
    <t>Структура расходов</t>
  </si>
  <si>
    <t>Расписание на конференцию в ЗУМ. (доступ открывается после отправки ответов по заданию)</t>
  </si>
  <si>
    <t>Офлайн-встреча в университете (5)</t>
  </si>
  <si>
    <t>Платформа /Зубарев С.</t>
  </si>
  <si>
    <t>2 блок - Ценностные предложения</t>
  </si>
  <si>
    <t>8 блок - Взаимоотношения с клиентами.</t>
  </si>
  <si>
    <t>18 февраля (пт.)</t>
  </si>
  <si>
    <t>Платформа / Лазарева Л.</t>
  </si>
  <si>
    <t>4 блок -  Взаимоотношения с клиентами</t>
  </si>
  <si>
    <t>По пройденным блокам</t>
  </si>
  <si>
    <t>16:30-18:00ч.</t>
  </si>
  <si>
    <t>Платформа / Долгирев А.</t>
  </si>
  <si>
    <t>25 февраля (пт.)</t>
  </si>
  <si>
    <t>28 февраля (пн.)</t>
  </si>
  <si>
    <t>14 февраля (пн.)</t>
  </si>
  <si>
    <r>
      <t xml:space="preserve">Знакомство с группой студентов. </t>
    </r>
    <r>
      <rPr>
        <sz val="11"/>
        <color theme="1"/>
        <rFont val="Times New Roman"/>
        <family val="1"/>
        <charset val="204"/>
      </rPr>
      <t>Презентация/знакомство бизнес-тренеров и программы обучения (1 слайд - био БТ).</t>
    </r>
    <r>
      <rPr>
        <b/>
        <sz val="11"/>
        <color theme="1"/>
        <rFont val="Times New Roman"/>
        <family val="1"/>
        <charset val="204"/>
      </rPr>
      <t xml:space="preserve"> Знакомство с платформой. ПредБлок: </t>
    </r>
    <r>
      <rPr>
        <sz val="11"/>
        <color theme="1"/>
        <rFont val="Times New Roman"/>
        <family val="1"/>
        <charset val="204"/>
      </rPr>
      <t>Основы предпринимательства.  Что такое и для чего нужна бизнес-модель. Структура Бизнес-модели по Канвасу (ролик) (Остервальдер)</t>
    </r>
  </si>
  <si>
    <t>Все бизнес-тренера, тренинг  Зубарева С. "БМ Канвас"</t>
  </si>
  <si>
    <t>Нетворкинг  - офлайн-встреча в университете (1)  - ____ ауд.</t>
  </si>
  <si>
    <r>
      <t xml:space="preserve">Знакомство с группой студентов. </t>
    </r>
    <r>
      <rPr>
        <b/>
        <sz val="11"/>
        <color rgb="FF000000"/>
        <rFont val="Times New Roman"/>
        <family val="1"/>
        <charset val="204"/>
      </rPr>
      <t>Знакомство с программой курса "Молодежное предпринимательство" (СБ)</t>
    </r>
    <r>
      <rPr>
        <sz val="11"/>
        <color rgb="FF000000"/>
        <rFont val="Times New Roman"/>
        <family val="1"/>
        <charset val="204"/>
      </rPr>
      <t xml:space="preserve">. Знакомство с командой БТ. </t>
    </r>
    <r>
      <rPr>
        <b/>
        <sz val="11"/>
        <color rgb="FF000000"/>
        <rFont val="Times New Roman"/>
        <family val="1"/>
        <charset val="204"/>
      </rPr>
      <t>Методы поиска бизнес-идеи (...)</t>
    </r>
    <r>
      <rPr>
        <sz val="11"/>
        <color rgb="FF000000"/>
        <rFont val="Times New Roman"/>
        <family val="1"/>
        <charset val="204"/>
      </rPr>
      <t xml:space="preserve"> и инструменты реализации проектов.</t>
    </r>
    <r>
      <rPr>
        <b/>
        <sz val="11"/>
        <color rgb="FF000000"/>
        <rFont val="Times New Roman"/>
        <family val="1"/>
        <charset val="204"/>
      </rPr>
      <t xml:space="preserve"> Бизнес-игра на командообразование (ЛВ)</t>
    </r>
    <r>
      <rPr>
        <sz val="11"/>
        <color rgb="FF000000"/>
        <rFont val="Times New Roman"/>
        <family val="1"/>
        <charset val="204"/>
      </rPr>
      <t>. Разделение на группы по направлениям бизнес-проектов.</t>
    </r>
    <r>
      <rPr>
        <b/>
        <sz val="11"/>
        <color rgb="FF000000"/>
        <rFont val="Times New Roman"/>
        <family val="1"/>
        <charset val="204"/>
      </rPr>
      <t xml:space="preserve">  </t>
    </r>
  </si>
  <si>
    <t>Платформа</t>
  </si>
  <si>
    <t xml:space="preserve">Канвас Бизнес-модели (КЕЙС!) (рис.).                                       </t>
  </si>
  <si>
    <t>Офлайн-тренинг</t>
  </si>
  <si>
    <t xml:space="preserve">Основы предпринимательства. Что такое и для чего нужна бизнес-модель. Структура Бизнес-модели по Канвасу (ролик) (Остервальдер) - Бизнес-игра (Угадай бизнес).   </t>
  </si>
  <si>
    <t>22 февраля (вт.)</t>
  </si>
  <si>
    <t>1 марта (вт.)</t>
  </si>
  <si>
    <t>4 марта (пт.)</t>
  </si>
  <si>
    <t>15 февраля (вт.)</t>
  </si>
  <si>
    <t>16 февраля (ср.)</t>
  </si>
  <si>
    <t>17 февраля (чт.)</t>
  </si>
  <si>
    <t>5 блок - Потоки доходов.Основы финансовой грамотности</t>
  </si>
  <si>
    <t>15:00-18:00ч.</t>
  </si>
  <si>
    <t>12 модуль</t>
  </si>
  <si>
    <t>Групповая работа над проектом/прототипом MVP. -  Структурирование Бизнес-модели по Канвасу.  Сегментация потребителей и ЦА на конкретный прототип или проект. Выбор ниши.Анализ рынка. Маркетинг. Диджитал-стратегии. Разработка свойств уникального торгового предложения. Целевая аудитория. Выбор ниши. Алгоритм выстраивания взаимоотношения с клиентами.  Система договоров и договорных отношений /Дополнительно: Юридические аспекты бизнеса. НПА. Разрешительные документы по специфике отрасли. Господдержка. Налогообложение. Отчетность в предпринимательстве.</t>
  </si>
  <si>
    <t>5 марта (ср)</t>
  </si>
  <si>
    <t>9 марта (чт.)</t>
  </si>
  <si>
    <t xml:space="preserve"> Мусабеков М., Рабаева С.</t>
  </si>
  <si>
    <t xml:space="preserve">Групповая работа над проектом/прототипом MVP. -  Структурирование Бизнес-модели по Канвасу.  Сегментация потребителей и ЦА на конкретный прототип или проект. Выбор ниши.Анализ рынка. Маркетинг. Диджитал-стратегии. Разработка свойств уникального торгового предложения. Целевая аудитория. Выбор ниши. </t>
  </si>
  <si>
    <t>Офлайн-встреча в университете (2)</t>
  </si>
  <si>
    <t>Платформа/ Токпанова И.</t>
  </si>
  <si>
    <t xml:space="preserve">Лазарева Л.В.,  Жолдасбекова Г. </t>
  </si>
  <si>
    <t>2 марта (ср.)</t>
  </si>
  <si>
    <t>3 марта (чт.)</t>
  </si>
  <si>
    <t>Мусабеков М. Долгирев А. Рабаева С. Жоласбекова Г.</t>
  </si>
  <si>
    <t>Целевая аудитория: студенты и магистранты университета</t>
  </si>
  <si>
    <t>Самостоятельная работа</t>
  </si>
  <si>
    <t>Модераторы и координаторы проекта: (представители Университета МУИТ), Рамазанова Г., Баймагамбетова Ш.</t>
  </si>
  <si>
    <t>21 февраля (пн.)</t>
  </si>
  <si>
    <t>23 февраля (ср.)</t>
  </si>
  <si>
    <t>24 февраля (чт.)</t>
  </si>
  <si>
    <t>14:30-18:00ч.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</si>
</sst>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3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38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16" fontId="8" fillId="0" borderId="6" xfId="0" applyNumberFormat="1" applyFont="1" applyBorder="1" applyAlignment="1">
      <alignment horizontal="left" vertical="center"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31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2B71-B182-4638-A59B-B99459F7FADC}">
  <sheetPr>
    <pageSetUpPr fitToPage="1"/>
  </sheetPr>
  <dimension ref="A1:J49"/>
  <sheetViews>
    <sheetView tabSelected="1" topLeftCell="A46" zoomScale="80" zoomScaleNormal="80" workbookViewId="0">
      <selection activeCell="A27" sqref="A27:B29"/>
    </sheetView>
  </sheetViews>
  <sheetFormatPr defaultRowHeight="15" x14ac:dyDescent="0.25"/>
  <cols>
    <col min="1" max="1" width="13.42578125" customWidth="1"/>
    <col min="2" max="2" width="14.28515625" customWidth="1"/>
    <col min="4" max="4" width="25.7109375" customWidth="1"/>
    <col min="6" max="6" width="16.5703125" customWidth="1"/>
    <col min="7" max="7" width="15.140625" customWidth="1"/>
    <col min="8" max="8" width="63.7109375" customWidth="1"/>
    <col min="9" max="9" width="20.5703125" customWidth="1"/>
  </cols>
  <sheetData>
    <row r="1" spans="1:10" ht="17.25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"/>
    </row>
    <row r="2" spans="1:10" ht="17.25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17.25" x14ac:dyDescent="0.2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2"/>
    </row>
    <row r="4" spans="1:10" x14ac:dyDescent="0.25">
      <c r="A4" s="57"/>
      <c r="B4" s="57"/>
      <c r="C4" s="57"/>
      <c r="D4" s="57"/>
      <c r="E4" s="38"/>
      <c r="F4" s="57"/>
      <c r="G4" s="57"/>
      <c r="H4" s="57"/>
      <c r="I4" s="57"/>
      <c r="J4" s="57"/>
    </row>
    <row r="5" spans="1:10" x14ac:dyDescent="0.25">
      <c r="A5" s="109" t="s">
        <v>3</v>
      </c>
      <c r="B5" s="109"/>
      <c r="C5" s="109"/>
      <c r="D5" s="3"/>
      <c r="E5" s="3"/>
      <c r="F5" s="4"/>
      <c r="G5" s="4"/>
      <c r="H5" s="4"/>
      <c r="I5" s="4"/>
      <c r="J5" s="4"/>
    </row>
    <row r="6" spans="1:10" ht="17.25" customHeight="1" x14ac:dyDescent="0.25">
      <c r="A6" s="109" t="s">
        <v>132</v>
      </c>
      <c r="B6" s="109"/>
      <c r="C6" s="109"/>
      <c r="D6" s="109"/>
      <c r="E6" s="109"/>
      <c r="F6" s="109"/>
      <c r="G6" s="109"/>
      <c r="H6" s="109"/>
      <c r="I6" s="4"/>
      <c r="J6" s="4"/>
    </row>
    <row r="7" spans="1:10" ht="19.5" customHeight="1" thickBot="1" x14ac:dyDescent="0.3">
      <c r="A7" s="110" t="s">
        <v>130</v>
      </c>
      <c r="B7" s="110"/>
      <c r="C7" s="110"/>
      <c r="D7" s="110"/>
      <c r="E7" s="110"/>
      <c r="F7" s="110"/>
      <c r="G7" s="110"/>
      <c r="H7" s="110"/>
      <c r="I7" s="5"/>
      <c r="J7" s="5"/>
    </row>
    <row r="8" spans="1:10" ht="29.25" thickBot="1" x14ac:dyDescent="0.3">
      <c r="A8" s="6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9" t="s">
        <v>11</v>
      </c>
      <c r="I8" s="10" t="s">
        <v>12</v>
      </c>
    </row>
    <row r="9" spans="1:10" ht="83.25" customHeight="1" x14ac:dyDescent="0.25">
      <c r="A9" s="117" t="s">
        <v>15</v>
      </c>
      <c r="B9" s="120" t="s">
        <v>101</v>
      </c>
      <c r="C9" s="62" t="s">
        <v>136</v>
      </c>
      <c r="D9" s="123" t="s">
        <v>102</v>
      </c>
      <c r="E9" s="63">
        <f>4*60-90</f>
        <v>150</v>
      </c>
      <c r="F9" s="64" t="s">
        <v>103</v>
      </c>
      <c r="G9" s="65" t="s">
        <v>104</v>
      </c>
      <c r="H9" s="66" t="s">
        <v>105</v>
      </c>
      <c r="I9" s="67" t="s">
        <v>14</v>
      </c>
    </row>
    <row r="10" spans="1:10" ht="36.75" customHeight="1" x14ac:dyDescent="0.25">
      <c r="A10" s="118"/>
      <c r="B10" s="121"/>
      <c r="C10" s="68" t="s">
        <v>16</v>
      </c>
      <c r="D10" s="124"/>
      <c r="E10" s="69">
        <v>45</v>
      </c>
      <c r="F10" s="113" t="s">
        <v>106</v>
      </c>
      <c r="G10" s="70" t="s">
        <v>17</v>
      </c>
      <c r="H10" s="71" t="s">
        <v>107</v>
      </c>
      <c r="I10" s="72" t="s">
        <v>18</v>
      </c>
    </row>
    <row r="11" spans="1:10" ht="46.5" customHeight="1" x14ac:dyDescent="0.25">
      <c r="A11" s="118"/>
      <c r="B11" s="121"/>
      <c r="C11" s="68" t="s">
        <v>16</v>
      </c>
      <c r="D11" s="124"/>
      <c r="E11" s="69">
        <v>15</v>
      </c>
      <c r="F11" s="114"/>
      <c r="G11" s="70" t="s">
        <v>19</v>
      </c>
      <c r="H11" s="71" t="s">
        <v>20</v>
      </c>
      <c r="I11" s="73" t="s">
        <v>21</v>
      </c>
    </row>
    <row r="12" spans="1:10" ht="69.75" customHeight="1" thickBot="1" x14ac:dyDescent="0.3">
      <c r="A12" s="119"/>
      <c r="B12" s="122"/>
      <c r="C12" s="74" t="s">
        <v>13</v>
      </c>
      <c r="D12" s="125"/>
      <c r="E12" s="75">
        <f>1.5*60</f>
        <v>90</v>
      </c>
      <c r="F12" s="115"/>
      <c r="G12" s="75" t="s">
        <v>108</v>
      </c>
      <c r="H12" s="76" t="s">
        <v>109</v>
      </c>
      <c r="I12" s="77" t="s">
        <v>88</v>
      </c>
    </row>
    <row r="13" spans="1:10" ht="50.25" customHeight="1" x14ac:dyDescent="0.25">
      <c r="A13" s="86" t="s">
        <v>24</v>
      </c>
      <c r="B13" s="126" t="s">
        <v>113</v>
      </c>
      <c r="C13" s="24" t="s">
        <v>16</v>
      </c>
      <c r="D13" s="92" t="s">
        <v>25</v>
      </c>
      <c r="E13" s="14">
        <v>45</v>
      </c>
      <c r="F13" s="95" t="s">
        <v>77</v>
      </c>
      <c r="G13" s="15" t="s">
        <v>17</v>
      </c>
      <c r="H13" s="16" t="s">
        <v>26</v>
      </c>
      <c r="I13" s="17" t="s">
        <v>18</v>
      </c>
    </row>
    <row r="14" spans="1:10" ht="27.75" customHeight="1" x14ac:dyDescent="0.25">
      <c r="A14" s="87"/>
      <c r="B14" s="127"/>
      <c r="C14" s="18" t="s">
        <v>16</v>
      </c>
      <c r="D14" s="93"/>
      <c r="E14" s="19">
        <v>15</v>
      </c>
      <c r="F14" s="96"/>
      <c r="G14" s="20" t="s">
        <v>19</v>
      </c>
      <c r="H14" s="25" t="s">
        <v>27</v>
      </c>
      <c r="I14" s="21" t="s">
        <v>28</v>
      </c>
    </row>
    <row r="15" spans="1:10" ht="84.75" customHeight="1" thickBot="1" x14ac:dyDescent="0.3">
      <c r="A15" s="88"/>
      <c r="B15" s="128"/>
      <c r="C15" s="59" t="s">
        <v>97</v>
      </c>
      <c r="D15" s="94"/>
      <c r="E15" s="22">
        <v>90</v>
      </c>
      <c r="F15" s="97"/>
      <c r="G15" s="22" t="s">
        <v>22</v>
      </c>
      <c r="H15" s="44" t="s">
        <v>27</v>
      </c>
      <c r="I15" s="45" t="s">
        <v>88</v>
      </c>
    </row>
    <row r="16" spans="1:10" ht="84.75" customHeight="1" x14ac:dyDescent="0.25">
      <c r="A16" s="86" t="s">
        <v>29</v>
      </c>
      <c r="B16" s="98" t="s">
        <v>114</v>
      </c>
      <c r="C16" s="24" t="s">
        <v>16</v>
      </c>
      <c r="D16" s="107" t="s">
        <v>91</v>
      </c>
      <c r="E16" s="14">
        <v>45</v>
      </c>
      <c r="F16" s="95" t="s">
        <v>90</v>
      </c>
      <c r="G16" s="15" t="s">
        <v>17</v>
      </c>
      <c r="H16" s="13" t="s">
        <v>30</v>
      </c>
      <c r="I16" s="17" t="s">
        <v>18</v>
      </c>
    </row>
    <row r="17" spans="1:9" ht="84.75" customHeight="1" x14ac:dyDescent="0.25">
      <c r="A17" s="87"/>
      <c r="B17" s="99"/>
      <c r="C17" s="18" t="s">
        <v>16</v>
      </c>
      <c r="D17" s="108"/>
      <c r="E17" s="19">
        <v>15</v>
      </c>
      <c r="F17" s="96"/>
      <c r="G17" s="20" t="s">
        <v>19</v>
      </c>
      <c r="H17" s="26" t="s">
        <v>31</v>
      </c>
      <c r="I17" s="21" t="s">
        <v>32</v>
      </c>
    </row>
    <row r="18" spans="1:9" ht="84.75" customHeight="1" thickBot="1" x14ac:dyDescent="0.3">
      <c r="A18" s="88"/>
      <c r="B18" s="100"/>
      <c r="C18" s="59" t="s">
        <v>97</v>
      </c>
      <c r="D18" s="129"/>
      <c r="E18" s="22">
        <v>90</v>
      </c>
      <c r="F18" s="97"/>
      <c r="G18" s="22" t="s">
        <v>22</v>
      </c>
      <c r="H18" s="23" t="s">
        <v>80</v>
      </c>
      <c r="I18" s="45" t="s">
        <v>88</v>
      </c>
    </row>
    <row r="19" spans="1:9" ht="51.75" customHeight="1" x14ac:dyDescent="0.25">
      <c r="A19" s="86" t="s">
        <v>33</v>
      </c>
      <c r="B19" s="89" t="s">
        <v>115</v>
      </c>
      <c r="C19" s="24" t="s">
        <v>16</v>
      </c>
      <c r="D19" s="92" t="s">
        <v>34</v>
      </c>
      <c r="E19" s="14">
        <v>45</v>
      </c>
      <c r="F19" s="95" t="s">
        <v>78</v>
      </c>
      <c r="G19" s="15" t="s">
        <v>17</v>
      </c>
      <c r="H19" s="28" t="s">
        <v>35</v>
      </c>
      <c r="I19" s="17" t="s">
        <v>18</v>
      </c>
    </row>
    <row r="20" spans="1:9" ht="41.25" customHeight="1" x14ac:dyDescent="0.25">
      <c r="A20" s="87"/>
      <c r="B20" s="90"/>
      <c r="C20" s="18" t="s">
        <v>16</v>
      </c>
      <c r="D20" s="93"/>
      <c r="E20" s="19">
        <v>15</v>
      </c>
      <c r="F20" s="96"/>
      <c r="G20" s="20" t="s">
        <v>19</v>
      </c>
      <c r="H20" s="29" t="s">
        <v>36</v>
      </c>
      <c r="I20" s="21" t="s">
        <v>32</v>
      </c>
    </row>
    <row r="21" spans="1:9" ht="41.25" customHeight="1" x14ac:dyDescent="0.25">
      <c r="A21" s="87"/>
      <c r="B21" s="116"/>
      <c r="C21" s="18"/>
      <c r="D21" s="93"/>
      <c r="E21" s="79"/>
      <c r="F21" s="96"/>
      <c r="G21" s="80"/>
      <c r="H21" s="81"/>
      <c r="I21" s="82"/>
    </row>
    <row r="22" spans="1:9" ht="90.75" thickBot="1" x14ac:dyDescent="0.3">
      <c r="A22" s="88"/>
      <c r="B22" s="91"/>
      <c r="C22" s="60" t="s">
        <v>97</v>
      </c>
      <c r="D22" s="94"/>
      <c r="E22" s="22">
        <v>90</v>
      </c>
      <c r="F22" s="97"/>
      <c r="G22" s="22" t="s">
        <v>22</v>
      </c>
      <c r="H22" s="48" t="s">
        <v>79</v>
      </c>
      <c r="I22" s="45" t="s">
        <v>88</v>
      </c>
    </row>
    <row r="23" spans="1:9" ht="132.75" customHeight="1" thickBot="1" x14ac:dyDescent="0.3">
      <c r="A23" s="46" t="s">
        <v>75</v>
      </c>
      <c r="B23" s="27" t="s">
        <v>93</v>
      </c>
      <c r="C23" s="52" t="s">
        <v>76</v>
      </c>
      <c r="D23" s="61" t="s">
        <v>96</v>
      </c>
      <c r="E23" s="61">
        <v>180</v>
      </c>
      <c r="F23" s="78" t="s">
        <v>122</v>
      </c>
      <c r="G23" s="56" t="s">
        <v>124</v>
      </c>
      <c r="H23" s="49" t="s">
        <v>123</v>
      </c>
      <c r="I23" s="50" t="s">
        <v>23</v>
      </c>
    </row>
    <row r="24" spans="1:9" ht="51.75" customHeight="1" x14ac:dyDescent="0.25">
      <c r="A24" s="86" t="s">
        <v>37</v>
      </c>
      <c r="B24" s="89" t="s">
        <v>133</v>
      </c>
      <c r="C24" s="24" t="s">
        <v>16</v>
      </c>
      <c r="D24" s="92" t="s">
        <v>34</v>
      </c>
      <c r="E24" s="14">
        <v>45</v>
      </c>
      <c r="F24" s="95" t="s">
        <v>125</v>
      </c>
      <c r="G24" s="15" t="s">
        <v>17</v>
      </c>
      <c r="H24" s="28" t="s">
        <v>35</v>
      </c>
      <c r="I24" s="17" t="s">
        <v>18</v>
      </c>
    </row>
    <row r="25" spans="1:9" ht="41.25" customHeight="1" x14ac:dyDescent="0.25">
      <c r="A25" s="87"/>
      <c r="B25" s="90"/>
      <c r="C25" s="18" t="s">
        <v>16</v>
      </c>
      <c r="D25" s="93"/>
      <c r="E25" s="19">
        <v>15</v>
      </c>
      <c r="F25" s="96"/>
      <c r="G25" s="20" t="s">
        <v>19</v>
      </c>
      <c r="H25" s="29" t="s">
        <v>36</v>
      </c>
      <c r="I25" s="21" t="s">
        <v>32</v>
      </c>
    </row>
    <row r="26" spans="1:9" ht="90.75" thickBot="1" x14ac:dyDescent="0.3">
      <c r="A26" s="88"/>
      <c r="B26" s="91"/>
      <c r="C26" s="60" t="s">
        <v>97</v>
      </c>
      <c r="D26" s="94"/>
      <c r="E26" s="22">
        <v>90</v>
      </c>
      <c r="F26" s="97"/>
      <c r="G26" s="22" t="s">
        <v>22</v>
      </c>
      <c r="H26" s="48" t="s">
        <v>79</v>
      </c>
      <c r="I26" s="45" t="s">
        <v>88</v>
      </c>
    </row>
    <row r="27" spans="1:9" ht="53.25" customHeight="1" x14ac:dyDescent="0.25">
      <c r="A27" s="139" t="s">
        <v>42</v>
      </c>
      <c r="B27" s="140" t="s">
        <v>110</v>
      </c>
      <c r="C27" s="24" t="s">
        <v>16</v>
      </c>
      <c r="D27" s="130" t="s">
        <v>95</v>
      </c>
      <c r="E27" s="131">
        <v>45</v>
      </c>
      <c r="F27" s="132" t="s">
        <v>94</v>
      </c>
      <c r="G27" s="15" t="s">
        <v>17</v>
      </c>
      <c r="H27" s="28" t="s">
        <v>38</v>
      </c>
      <c r="I27" s="17" t="s">
        <v>18</v>
      </c>
    </row>
    <row r="28" spans="1:9" ht="45" x14ac:dyDescent="0.25">
      <c r="A28" s="141"/>
      <c r="B28" s="142"/>
      <c r="C28" s="18" t="s">
        <v>16</v>
      </c>
      <c r="D28" s="133"/>
      <c r="E28" s="134">
        <v>15</v>
      </c>
      <c r="F28" s="135"/>
      <c r="G28" s="20" t="s">
        <v>19</v>
      </c>
      <c r="H28" s="29" t="s">
        <v>39</v>
      </c>
      <c r="I28" s="21" t="s">
        <v>40</v>
      </c>
    </row>
    <row r="29" spans="1:9" ht="84" customHeight="1" thickBot="1" x14ac:dyDescent="0.3">
      <c r="A29" s="143"/>
      <c r="B29" s="144"/>
      <c r="C29" s="59" t="s">
        <v>97</v>
      </c>
      <c r="D29" s="136"/>
      <c r="E29" s="137">
        <v>90</v>
      </c>
      <c r="F29" s="138"/>
      <c r="G29" s="22" t="s">
        <v>22</v>
      </c>
      <c r="H29" s="51" t="s">
        <v>41</v>
      </c>
      <c r="I29" s="45" t="s">
        <v>88</v>
      </c>
    </row>
    <row r="30" spans="1:9" ht="84" customHeight="1" x14ac:dyDescent="0.25">
      <c r="A30" s="86" t="s">
        <v>46</v>
      </c>
      <c r="B30" s="98" t="s">
        <v>134</v>
      </c>
      <c r="C30" s="24" t="s">
        <v>16</v>
      </c>
      <c r="D30" s="107" t="s">
        <v>116</v>
      </c>
      <c r="E30" s="14">
        <v>45</v>
      </c>
      <c r="F30" s="95" t="s">
        <v>81</v>
      </c>
      <c r="G30" s="15" t="s">
        <v>17</v>
      </c>
      <c r="H30" s="30" t="s">
        <v>43</v>
      </c>
      <c r="I30" s="17" t="s">
        <v>18</v>
      </c>
    </row>
    <row r="31" spans="1:9" ht="84" customHeight="1" x14ac:dyDescent="0.25">
      <c r="A31" s="87"/>
      <c r="B31" s="99"/>
      <c r="C31" s="18" t="s">
        <v>16</v>
      </c>
      <c r="D31" s="108"/>
      <c r="E31" s="19">
        <v>15</v>
      </c>
      <c r="F31" s="96"/>
      <c r="G31" s="20" t="s">
        <v>19</v>
      </c>
      <c r="H31" s="31" t="s">
        <v>44</v>
      </c>
      <c r="I31" s="21" t="s">
        <v>45</v>
      </c>
    </row>
    <row r="32" spans="1:9" ht="84" customHeight="1" thickBot="1" x14ac:dyDescent="0.3">
      <c r="A32" s="87"/>
      <c r="B32" s="99"/>
      <c r="C32" s="83" t="s">
        <v>97</v>
      </c>
      <c r="D32" s="108"/>
      <c r="E32" s="79">
        <v>90</v>
      </c>
      <c r="F32" s="96"/>
      <c r="G32" s="79" t="s">
        <v>22</v>
      </c>
      <c r="H32" s="84" t="s">
        <v>82</v>
      </c>
      <c r="I32" s="85" t="s">
        <v>88</v>
      </c>
    </row>
    <row r="33" spans="1:9" ht="60.75" thickBot="1" x14ac:dyDescent="0.3">
      <c r="A33" s="7" t="s">
        <v>131</v>
      </c>
      <c r="B33" s="35" t="s">
        <v>135</v>
      </c>
      <c r="C33" s="11" t="s">
        <v>97</v>
      </c>
      <c r="D33" s="8" t="s">
        <v>96</v>
      </c>
      <c r="E33" s="8">
        <v>90</v>
      </c>
      <c r="F33" s="8"/>
      <c r="G33" s="8" t="s">
        <v>131</v>
      </c>
      <c r="H33" s="36" t="s">
        <v>69</v>
      </c>
      <c r="I33" s="12" t="s">
        <v>70</v>
      </c>
    </row>
    <row r="34" spans="1:9" ht="248.25" customHeight="1" thickBot="1" x14ac:dyDescent="0.3">
      <c r="A34" s="46" t="s">
        <v>75</v>
      </c>
      <c r="B34" s="27" t="s">
        <v>99</v>
      </c>
      <c r="C34" s="52" t="s">
        <v>76</v>
      </c>
      <c r="D34" s="61" t="s">
        <v>96</v>
      </c>
      <c r="E34" s="61">
        <v>180</v>
      </c>
      <c r="F34" s="78" t="s">
        <v>126</v>
      </c>
      <c r="G34" s="56" t="s">
        <v>84</v>
      </c>
      <c r="H34" s="49" t="s">
        <v>119</v>
      </c>
      <c r="I34" s="50" t="s">
        <v>23</v>
      </c>
    </row>
    <row r="35" spans="1:9" ht="52.5" customHeight="1" x14ac:dyDescent="0.25">
      <c r="A35" s="86" t="s">
        <v>52</v>
      </c>
      <c r="B35" s="104" t="s">
        <v>100</v>
      </c>
      <c r="C35" s="15" t="s">
        <v>16</v>
      </c>
      <c r="D35" s="107" t="s">
        <v>47</v>
      </c>
      <c r="E35" s="14">
        <v>45</v>
      </c>
      <c r="F35" s="95" t="s">
        <v>77</v>
      </c>
      <c r="G35" s="15" t="s">
        <v>17</v>
      </c>
      <c r="H35" s="28" t="s">
        <v>48</v>
      </c>
      <c r="I35" s="17" t="s">
        <v>18</v>
      </c>
    </row>
    <row r="36" spans="1:9" ht="45" x14ac:dyDescent="0.25">
      <c r="A36" s="87"/>
      <c r="B36" s="105"/>
      <c r="C36" s="20" t="s">
        <v>16</v>
      </c>
      <c r="D36" s="108"/>
      <c r="E36" s="19">
        <v>15</v>
      </c>
      <c r="F36" s="96"/>
      <c r="G36" s="20" t="s">
        <v>19</v>
      </c>
      <c r="H36" s="29" t="s">
        <v>49</v>
      </c>
      <c r="I36" s="32" t="s">
        <v>50</v>
      </c>
    </row>
    <row r="37" spans="1:9" ht="80.25" customHeight="1" thickBot="1" x14ac:dyDescent="0.3">
      <c r="A37" s="88"/>
      <c r="B37" s="106"/>
      <c r="C37" s="60" t="s">
        <v>97</v>
      </c>
      <c r="D37" s="129"/>
      <c r="E37" s="22">
        <v>90</v>
      </c>
      <c r="F37" s="97"/>
      <c r="G37" s="22" t="s">
        <v>22</v>
      </c>
      <c r="H37" s="51" t="s">
        <v>51</v>
      </c>
      <c r="I37" s="45" t="s">
        <v>88</v>
      </c>
    </row>
    <row r="38" spans="1:9" ht="47.25" customHeight="1" x14ac:dyDescent="0.25">
      <c r="A38" s="86" t="s">
        <v>58</v>
      </c>
      <c r="B38" s="104" t="s">
        <v>111</v>
      </c>
      <c r="C38" s="15" t="s">
        <v>16</v>
      </c>
      <c r="D38" s="107" t="s">
        <v>53</v>
      </c>
      <c r="E38" s="14">
        <v>45</v>
      </c>
      <c r="F38" s="95" t="s">
        <v>98</v>
      </c>
      <c r="G38" s="15" t="s">
        <v>17</v>
      </c>
      <c r="H38" s="28" t="s">
        <v>54</v>
      </c>
      <c r="I38" s="17" t="s">
        <v>18</v>
      </c>
    </row>
    <row r="39" spans="1:9" ht="45" x14ac:dyDescent="0.25">
      <c r="A39" s="87"/>
      <c r="B39" s="105"/>
      <c r="C39" s="20" t="s">
        <v>16</v>
      </c>
      <c r="D39" s="108"/>
      <c r="E39" s="19">
        <v>15</v>
      </c>
      <c r="F39" s="96"/>
      <c r="G39" s="20" t="s">
        <v>19</v>
      </c>
      <c r="H39" s="29" t="s">
        <v>55</v>
      </c>
      <c r="I39" s="32" t="s">
        <v>56</v>
      </c>
    </row>
    <row r="40" spans="1:9" ht="81" customHeight="1" thickBot="1" x14ac:dyDescent="0.3">
      <c r="A40" s="88"/>
      <c r="B40" s="106"/>
      <c r="C40" s="60" t="s">
        <v>97</v>
      </c>
      <c r="D40" s="129"/>
      <c r="E40" s="22">
        <v>90</v>
      </c>
      <c r="F40" s="97"/>
      <c r="G40" s="22" t="s">
        <v>22</v>
      </c>
      <c r="H40" s="51" t="s">
        <v>57</v>
      </c>
      <c r="I40" s="45" t="s">
        <v>88</v>
      </c>
    </row>
    <row r="41" spans="1:9" ht="65.25" customHeight="1" x14ac:dyDescent="0.25">
      <c r="A41" s="86" t="s">
        <v>62</v>
      </c>
      <c r="B41" s="104" t="s">
        <v>127</v>
      </c>
      <c r="C41" s="15" t="s">
        <v>16</v>
      </c>
      <c r="D41" s="101" t="s">
        <v>92</v>
      </c>
      <c r="E41" s="14">
        <v>45</v>
      </c>
      <c r="F41" s="95" t="s">
        <v>78</v>
      </c>
      <c r="G41" s="15" t="s">
        <v>17</v>
      </c>
      <c r="H41" s="28" t="s">
        <v>59</v>
      </c>
      <c r="I41" s="17" t="s">
        <v>18</v>
      </c>
    </row>
    <row r="42" spans="1:9" ht="65.25" customHeight="1" x14ac:dyDescent="0.25">
      <c r="A42" s="87"/>
      <c r="B42" s="105"/>
      <c r="C42" s="20" t="s">
        <v>16</v>
      </c>
      <c r="D42" s="102"/>
      <c r="E42" s="19">
        <v>15</v>
      </c>
      <c r="F42" s="96"/>
      <c r="G42" s="20" t="s">
        <v>19</v>
      </c>
      <c r="H42" s="33" t="s">
        <v>60</v>
      </c>
      <c r="I42" s="32" t="s">
        <v>86</v>
      </c>
    </row>
    <row r="43" spans="1:9" ht="108" customHeight="1" thickBot="1" x14ac:dyDescent="0.3">
      <c r="A43" s="88"/>
      <c r="B43" s="106"/>
      <c r="C43" s="60" t="s">
        <v>97</v>
      </c>
      <c r="D43" s="103"/>
      <c r="E43" s="22">
        <f>3*60</f>
        <v>180</v>
      </c>
      <c r="F43" s="97"/>
      <c r="G43" s="22" t="s">
        <v>22</v>
      </c>
      <c r="H43" s="54" t="s">
        <v>61</v>
      </c>
      <c r="I43" s="45" t="s">
        <v>88</v>
      </c>
    </row>
    <row r="44" spans="1:9" ht="50.25" customHeight="1" x14ac:dyDescent="0.25">
      <c r="A44" s="86" t="s">
        <v>118</v>
      </c>
      <c r="B44" s="104" t="s">
        <v>128</v>
      </c>
      <c r="C44" s="15" t="s">
        <v>16</v>
      </c>
      <c r="D44" s="107" t="s">
        <v>63</v>
      </c>
      <c r="E44" s="14">
        <v>45</v>
      </c>
      <c r="F44" s="95" t="s">
        <v>81</v>
      </c>
      <c r="G44" s="15" t="s">
        <v>17</v>
      </c>
      <c r="H44" s="28" t="s">
        <v>64</v>
      </c>
      <c r="I44" s="17" t="s">
        <v>18</v>
      </c>
    </row>
    <row r="45" spans="1:9" ht="45" x14ac:dyDescent="0.25">
      <c r="A45" s="87"/>
      <c r="B45" s="105"/>
      <c r="C45" s="20" t="s">
        <v>16</v>
      </c>
      <c r="D45" s="108"/>
      <c r="E45" s="19">
        <v>15</v>
      </c>
      <c r="F45" s="96"/>
      <c r="G45" s="20" t="s">
        <v>19</v>
      </c>
      <c r="H45" s="33" t="s">
        <v>65</v>
      </c>
      <c r="I45" s="32" t="s">
        <v>87</v>
      </c>
    </row>
    <row r="46" spans="1:9" ht="120.75" thickBot="1" x14ac:dyDescent="0.3">
      <c r="A46" s="88"/>
      <c r="B46" s="106"/>
      <c r="C46" s="60" t="s">
        <v>97</v>
      </c>
      <c r="D46" s="129"/>
      <c r="E46" s="22">
        <v>90</v>
      </c>
      <c r="F46" s="97"/>
      <c r="G46" s="22" t="s">
        <v>22</v>
      </c>
      <c r="H46" s="51" t="s">
        <v>66</v>
      </c>
      <c r="I46" s="45" t="s">
        <v>88</v>
      </c>
    </row>
    <row r="47" spans="1:9" ht="81" customHeight="1" thickBot="1" x14ac:dyDescent="0.3">
      <c r="A47" s="46" t="s">
        <v>75</v>
      </c>
      <c r="B47" s="39" t="s">
        <v>112</v>
      </c>
      <c r="C47" s="43" t="s">
        <v>117</v>
      </c>
      <c r="D47" s="40" t="s">
        <v>96</v>
      </c>
      <c r="E47" s="40">
        <v>180</v>
      </c>
      <c r="F47" s="41" t="s">
        <v>129</v>
      </c>
      <c r="G47" s="55" t="s">
        <v>85</v>
      </c>
      <c r="H47" s="53" t="s">
        <v>83</v>
      </c>
      <c r="I47" s="42" t="s">
        <v>23</v>
      </c>
    </row>
    <row r="48" spans="1:9" ht="60.75" thickBot="1" x14ac:dyDescent="0.3">
      <c r="A48" s="34" t="s">
        <v>67</v>
      </c>
      <c r="B48" s="35" t="s">
        <v>120</v>
      </c>
      <c r="C48" s="60" t="s">
        <v>97</v>
      </c>
      <c r="D48" s="8" t="s">
        <v>68</v>
      </c>
      <c r="E48" s="8">
        <v>90</v>
      </c>
      <c r="F48" s="8"/>
      <c r="G48" s="22" t="s">
        <v>131</v>
      </c>
      <c r="H48" s="36" t="s">
        <v>69</v>
      </c>
      <c r="I48" s="12" t="s">
        <v>70</v>
      </c>
    </row>
    <row r="49" spans="1:9" ht="66" customHeight="1" thickBot="1" x14ac:dyDescent="0.3">
      <c r="A49" s="47" t="s">
        <v>71</v>
      </c>
      <c r="B49" s="58" t="s">
        <v>121</v>
      </c>
      <c r="C49" s="11" t="s">
        <v>13</v>
      </c>
      <c r="D49" s="37" t="s">
        <v>72</v>
      </c>
      <c r="E49" s="37">
        <v>180</v>
      </c>
      <c r="F49" s="8" t="s">
        <v>73</v>
      </c>
      <c r="G49" s="55" t="s">
        <v>89</v>
      </c>
      <c r="H49" s="37" t="s">
        <v>72</v>
      </c>
      <c r="I49" s="12" t="s">
        <v>74</v>
      </c>
    </row>
  </sheetData>
  <mergeCells count="50">
    <mergeCell ref="A44:A46"/>
    <mergeCell ref="B44:B46"/>
    <mergeCell ref="D44:D46"/>
    <mergeCell ref="F44:F46"/>
    <mergeCell ref="A35:A37"/>
    <mergeCell ref="B35:B37"/>
    <mergeCell ref="D35:D37"/>
    <mergeCell ref="F35:F37"/>
    <mergeCell ref="B41:B43"/>
    <mergeCell ref="F41:F43"/>
    <mergeCell ref="A38:A40"/>
    <mergeCell ref="D38:D40"/>
    <mergeCell ref="F10:F12"/>
    <mergeCell ref="A19:A22"/>
    <mergeCell ref="B19:B22"/>
    <mergeCell ref="D19:D22"/>
    <mergeCell ref="F19:F22"/>
    <mergeCell ref="A9:A12"/>
    <mergeCell ref="B9:B12"/>
    <mergeCell ref="D9:D12"/>
    <mergeCell ref="B13:B15"/>
    <mergeCell ref="F13:F15"/>
    <mergeCell ref="B16:B18"/>
    <mergeCell ref="F16:F18"/>
    <mergeCell ref="D16:D18"/>
    <mergeCell ref="A13:A15"/>
    <mergeCell ref="A16:A18"/>
    <mergeCell ref="D13:D15"/>
    <mergeCell ref="A5:C5"/>
    <mergeCell ref="A7:H7"/>
    <mergeCell ref="A1:I1"/>
    <mergeCell ref="A2:I2"/>
    <mergeCell ref="A3:I3"/>
    <mergeCell ref="A6:H6"/>
    <mergeCell ref="B30:B32"/>
    <mergeCell ref="F30:F32"/>
    <mergeCell ref="D41:D43"/>
    <mergeCell ref="A41:A43"/>
    <mergeCell ref="B38:B40"/>
    <mergeCell ref="F38:F40"/>
    <mergeCell ref="A30:A32"/>
    <mergeCell ref="D30:D32"/>
    <mergeCell ref="A24:A26"/>
    <mergeCell ref="B24:B26"/>
    <mergeCell ref="D24:D26"/>
    <mergeCell ref="F24:F26"/>
    <mergeCell ref="B27:B29"/>
    <mergeCell ref="F27:F29"/>
    <mergeCell ref="D27:D29"/>
    <mergeCell ref="A27:A29"/>
  </mergeCells>
  <pageMargins left="0.25" right="0.25" top="0.75" bottom="0.75" header="0.3" footer="0.3"/>
  <pageSetup paperSize="9"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Окончательный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Орманова Сауле Баянқызы</dc:creator>
  <cp:lastModifiedBy>Nurgul Seilova</cp:lastModifiedBy>
  <cp:lastPrinted>2022-02-02T10:30:50Z</cp:lastPrinted>
  <dcterms:created xsi:type="dcterms:W3CDTF">2021-09-24T10:09:39Z</dcterms:created>
  <dcterms:modified xsi:type="dcterms:W3CDTF">2022-02-02T10:31:23Z</dcterms:modified>
</cp:coreProperties>
</file>